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 l="1"/>
  <s:c r="G36" i="1"/>
  <s:c r="G38" i="1" s="1"/>
  <s:c r="G35" i="1"/>
  <s:c r="G39" i="1" l="1"/>
  <s:c r="G40" i="1" s="1"/>
  <s:c r="F36" i="1"/>
  <s:c r="F38" i="1" s="1"/>
  <s:c r="H29" i="1"/>
  <s:c r="H30" i="1" s="1"/>
  <s:c r="H25" i="1"/>
  <s:c r="F25" i="1"/>
  <s:c r="E25" i="1"/>
  <s:c r="E31" i="1" s="1"/>
  <s:c r="E36" i="1" s="1"/>
  <s:c r="E38" i="1" s="1"/>
  <s:c r="D25" i="1"/>
  <s:c r="D31" i="1" s="1"/>
  <s:c r="D36" i="1" s="1"/>
  <s:c r="H36" i="1" s="1"/>
  <s:c r="H38" i="1" s="1"/>
  <s:c r="E39" i="1" l="1"/>
  <s:c r="E40" i="1" s="1"/>
  <s:c r="F39" i="1"/>
  <s:c r="F40" i="1" s="1"/>
  <s:c r="D38" i="1"/>
  <s:c r="D39" i="1" s="1"/>
  <s:c r="D40" i="1" s="1"/>
  <s:c r="H31" i="1"/>
  <s:c r="H35" i="1" s="1"/>
  <s:c r="H39" i="1" l="1"/>
  <s:c r="H40" i="1" s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<s:sst xmlns:s="http://schemas.openxmlformats.org/spreadsheetml/2006/main" count="81" uniqueCount="76">
  <s:si>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</s:si>
  <s:si>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</s:si>
  <s:si>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</s:si>
  <s:si>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</s:si>
  <s:si>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</s:si>
  <s:si>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</s:si>
  <s:si>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</s:si>
  <s:si>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</s:si>
  <s:si>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</s:si>
  <s:si>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</s:si>
  <s:si>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</s:si>
  <s:si>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</s:si>
  <s:si>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</s:si>
  <s:si>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</s:si>
  <s:si>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</s:si>
  <s:si>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</s:si>
  <s:si>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</s:si>
  <s:si>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</s:si>
  <s:si>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ССРСС-403</s:t>
  </s:si>
  <s:si>
    <s:t xml:space="preserve">"Реконструкция оборудования РУ-6 кВ ТП-1136" г.о. Самара Самарская область </s:t>
  </s:si>
  <s:si>
    <s:t>2кв 2025г</s:t>
  </s:si>
  <s:si>
    <s:t>Глава 2. Основные объекты строительства</s:t>
  </s:si>
  <s:si>
    <s:t>1</s:t>
  </s:si>
  <s:si>
    <s:t>ЛС-403-1</s:t>
  </s:si>
  <s:si>
    <s:t>Электроснабжение</s:t>
  </s:si>
  <s:si>
    <s:t>Итого по главе 2:</s:t>
  </s:si>
  <s:si>
    <s:t>Итого по главам 1-7:</s:t>
  </s:si>
  <s:si>
    <s:t>Глава 8. Временные здания и сооружения</s:t>
  </s:si>
  <s:si>
    <s:t>2</s:t>
  </s:si>
  <s:si>
    <s:t>Итого по главе 8:</s:t>
  </s:si>
  <s:si>
    <s:t>Итого по главам 1-8:</s:t>
  </s:si>
  <s:si>
    <s:t>Глава 9. Прочие работы и затраты</s:t>
  </s:si>
  <s:si>
    <s:t>ЛС-403-2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</s:si>
  <s:si>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</s:si>
  <s:si>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</s:si>
  <s:si>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</s:si>
  <s:si>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</s:si>
  <s:si>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</s:si>
  <s:si>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</s:si>
  <s:si>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</s:si>
  <s:si>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</s:si>
  <s:si>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</s:si>
  <s:si>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</s:si>
  <s:si>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</s:si>
  <s:si>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</s:si>
  <s:si>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</s:si>
  <s:si>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</s:si>
  <s:si>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</s:si>
  <s:si>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</s:si>
  <s:si>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</s:si>
  <s:si>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</s:si>
  <s:si>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</s:si>
  <s:si>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</s:si>
  <s:si>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</s:si>
  <s:si>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</s:si>
  <s:si>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3</s:t>
  </s:si>
  <s:si>
    <s:t>4</s:t>
  </s:si>
  <s:si>
    <s:t>5154,9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</s:si>
  <s:si>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</s:si>
  <s:si>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</s:si>
  <s:si>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</s:si>
  <s:si>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</s:si>
  <s:si>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</s:si>
  <s:si>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</s:si>
  <s:si>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</s:si>
  <s:si>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</s:si>
  <s:si>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</s:si>
  <s:si>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</s:si>
  <s:si>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</s:si>
  <s:si>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</s:si>
  <s:si>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</s:si>
  <s:si>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</s:si>
  <s:si>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</s:si>
  <s:si>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</s:si>
  <s:si>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P_0113</s:t>
  </s:si>
  <s:si>
    <s:t>Реконструкция оборудования РУ-6 кВ ТП-1136 (КСО-298 2 шт.) г.о. Самара Самарская область</s:t>
  </s:si>
  <s:si>
    <s:t>Реконструкция оборудования РУ-6 кВ ТП-1136 (КСО-298 2 шт.) г.о. Самара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</s:si>
</s:sst>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0" fontId="2" fillId="0" borderId="0" xfId="0" applyFont="1" applyAlignment="1">
      <s:alignment horizontal="left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0A74D253-044C-44E0-83A2-405D8E1393C1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BD55B9CE-C3A1-4F3B-944D-D02E00BDB257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58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74</s:v>
      </s:c>
      <s:c r="B16" s="89"/>
      <s:c r="C16" s="89"/>
    </s:row>
    <s:row x14ac:dyDescent="0.3" r="17" spans="1:5" ht="15.75" customHeight="1">
      <s:c r="A17" s="90" t="s">
        <s:v>59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75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60</s:v>
      </s:c>
      <s:c r="B23" s="92" t="s">
        <s:v>61</s:v>
      </s:c>
      <s:c r="C23" s="93" t="s">
        <s:v>62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63</s:v>
      </s:c>
      <s:c r="C25" s="95"/>
      <s:c r="D25" s="96"/>
      <s:c r="E25" s="97"/>
    </s:row>
    <s:row x14ac:dyDescent="0.3" r="26" spans="1:5" ht="15.75" customHeight="1">
      <s:c r="A26" s="98" t="s">
        <s:v>64</s:v>
      </s:c>
      <s:c r="B26" s="94" t="s">
        <s:v>65</s:v>
      </s:c>
      <s:c r="C26" s="99">
        <s:f>Смета!D40+Смета!E40</s:f>
        <s:v>236.35</s:v>
      </s:c>
      <s:c r="D26" s="96"/>
      <s:c r="E26" s="97"/>
    </s:row>
    <s:row x14ac:dyDescent="0.3" r="27" spans="1:5" ht="15.75" customHeight="1">
      <s:c r="A27" s="98" t="s">
        <s:v>66</s:v>
      </s:c>
      <s:c r="B27" s="94" t="s">
        <s:v>67</s:v>
      </s:c>
      <s:c r="C27" s="99">
        <s:f>Смета!F40</s:f>
        <s:v>4479.68</s:v>
      </s:c>
      <s:c r="D27" s="96"/>
      <s:c r="E27" s="97"/>
    </s:row>
    <s:row x14ac:dyDescent="0.3" r="28" spans="1:5" ht="15.75" customHeight="1">
      <s:c r="A28" s="98" t="s">
        <s:v>68</s:v>
      </s:c>
      <s:c r="B28" s="94" t="s">
        <s:v>69</s:v>
      </s:c>
      <s:c r="C28" s="99">
        <s:f>Смета!G40</s:f>
        <s:v>438.86</s:v>
      </s:c>
      <s:c r="D28" s="96"/>
      <s:c r="E28" s="97"/>
    </s:row>
    <s:row x14ac:dyDescent="0.3" r="29" spans="1:5" ht="15.75" customHeight="1">
      <s:c r="A29" s="92">
        <s:v>2</s:v>
      </s:c>
      <s:c r="B29" s="94" t="s">
        <s:v>70</s:v>
      </s:c>
      <s:c r="C29" s="99">
        <s:f>Смета!H39</s:f>
        <s:v>5154.8999999999996</s:v>
      </s:c>
      <s:c r="D29"/>
      <s:c r="E29"/>
    </s:row>
    <s:row x14ac:dyDescent="0.3" r="30" spans="1:5" ht="15.75" customHeight="1">
      <s:c r="A30" s="98" t="s">
        <s:v>71</s:v>
      </s:c>
      <s:c r="B30" s="94" t="s">
        <s:v>72</s:v>
      </s:c>
      <s:c r="C30" s="100">
        <s:f>Смета!H38</s:f>
        <s:v>859.15</s:v>
      </s:c>
      <s:c r="D30"/>
      <s:c r="E30"/>
    </s:row>
    <s:row x14ac:dyDescent="0.3" r="31" spans="1:5" ht="15.75" customHeight="1">
      <s:c r="A31" s="92">
        <s:v>3</s:v>
      </s:c>
      <s:c r="B31" s="94" t="s">
        <s:v>73</s:v>
      </s:c>
      <s:c r="C31" s="99">
        <s:f>C29</s:f>
        <s:v>5154.8999999999996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mc:Ignorable="x14ac xr xr2 xr3" xr:uid="{00000000-0001-0000-0000-000000000000}">
  <s:dimension ref="A1:L1006"/>
  <s:sheetViews>
    <s:sheetView showGridLines="0" showZeros="0" tabSelected="0" topLeftCell="A34" zoomScale="92" zoomScaleNormal="92" workbookViewId="0">
      <s:selection activeCell="M32" sqref="M32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4"/>
      <s:c r="C1" s="74"/>
      <s:c r="D1" s="74"/>
      <s:c r="E1" s="74"/>
      <s:c r="F1" s="74"/>
      <s:c r="G1" s="74"/>
      <s:c r="H1" s="74"/>
      <s:c r="I1" s="9"/>
      <s:c r="J1" s="14"/>
    </s:row>
    <s:row x14ac:dyDescent="0.2" r="2" spans="1:12">
      <s:c r="A2" s="69" t="s">
        <s:v>1</s:v>
      </s:c>
      <s:c r="B2" s="69"/>
      <s:c r="C2" s="69"/>
      <s:c r="D2" s="69"/>
      <s:c r="E2" s="69"/>
      <s:c r="F2" s="69"/>
      <s:c r="G2" s="69"/>
      <s:c r="H2" s="6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57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3" t="s">
        <s:v>2</s:v>
      </s:c>
      <s:c r="B6" s="73"/>
      <s:c r="C6" s="73"/>
      <s:c r="D6" s="73"/>
      <s:c r="E6" s="73"/>
      <s:c r="F6" s="73"/>
      <s:c r="G6" s="73"/>
      <s:c r="H6" s="7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7" t="s">
        <s:v>18</s:v>
      </s:c>
      <s:c r="B9" s="78"/>
      <s:c r="C9" s="78"/>
      <s:c r="D9" s="78"/>
      <s:c r="E9" s="78"/>
      <s:c r="F9" s="78"/>
      <s:c r="G9" s="78"/>
      <s:c r="H9" s="78"/>
      <s:c r="I9" s="16"/>
      <s:c r="J9" s="16"/>
    </s:row>
    <s:row x14ac:dyDescent="0.2" r="10" spans="1:12" ht="24.9" customHeight="1">
      <s:c r="A10" s="75" t="s">
        <s:v>76</s:v>
      </s:c>
      <s:c r="B10" s="76"/>
      <s:c r="C10" s="76"/>
      <s:c r="D10" s="76"/>
      <s:c r="E10" s="76"/>
      <s:c r="F10" s="76"/>
      <s:c r="G10" s="76"/>
      <s:c r="H10" s="76"/>
      <s:c r="I10" s="10"/>
      <s:c r="J10" s="10"/>
    </s:row>
    <s:row x14ac:dyDescent="0.2" r="11" spans="1:12">
      <s:c r="A11" s="73" t="s">
        <s:v>4</s:v>
      </s:c>
      <s:c r="B11" s="73"/>
      <s:c r="C11" s="73"/>
      <s:c r="D11" s="73"/>
      <s:c r="E11" s="73"/>
      <s:c r="F11" s="73"/>
      <s:c r="G11" s="73"/>
      <s:c r="H11" s="7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1" t="s">
        <s:v>6</s:v>
      </s:c>
      <s:c r="B15" s="79" t="s">
        <s:v>7</s:v>
      </s:c>
      <s:c r="C15" s="79" t="s">
        <s:v>13</s:v>
      </s:c>
      <s:c r="D15" s="70" t="s">
        <s:v>5</s:v>
      </s:c>
      <s:c r="E15" s="71"/>
      <s:c r="F15" s="71"/>
      <s:c r="G15" s="71"/>
      <s:c r="H15" s="72"/>
    </s:row>
    <s:row x14ac:dyDescent="0.25" r="16" spans="1:12" s="21" customFormat="1" ht="69.6" thickTop="1" thickBot="1">
      <s:c r="A16" s="82"/>
      <s:c r="B16" s="80"/>
      <s:c r="C16" s="8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0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0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10">
      <s:c r="A19" s="51" t="s">
        <s:v>22</s:v>
      </s:c>
      <s:c r="B19" s="51" t="s">
        <s:v>23</s:v>
      </s:c>
      <s:c r="C19" s="52" t="s">
        <s:v>24</s:v>
      </s:c>
      <s:c r="D19" s="28">
        <s:v>34.51</s:v>
      </s:c>
      <s:c r="E19" s="28">
        <s:v>162.44999999999999</s:v>
      </s:c>
      <s:c r="F19" s="35">
        <s:v>3733.07</s:v>
      </s:c>
      <s:c r="G19" s="28"/>
      <s:c r="H19" s="28">
        <s:v>3930.03</s:v>
      </s:c>
    </s:row>
    <s:row x14ac:dyDescent="0.2" r="20" spans="1:10">
      <s:c r="A20" s="17"/>
      <s:c r="B20" s="17"/>
      <s:c r="C20" s="52" t="s">
        <s:v>25</s:v>
      </s:c>
      <s:c r="D20" s="28">
        <s:v>34.51</s:v>
      </s:c>
      <s:c r="E20" s="28">
        <s:v>162.44999999999999</s:v>
      </s:c>
      <s:c r="F20" s="35">
        <s:v>3733.07</s:v>
      </s:c>
      <s:c r="G20" s="28"/>
      <s:c r="H20" s="28">
        <s:v>3930.03</s:v>
      </s:c>
    </s:row>
    <s:row x14ac:dyDescent="0.2" r="21" spans="1:10">
      <s:c r="A21" s="17"/>
      <s:c r="B21" s="17"/>
      <s:c r="C21" s="52" t="s">
        <s:v>26</s:v>
      </s:c>
      <s:c r="D21" s="28">
        <s:v>34.51</s:v>
      </s:c>
      <s:c r="E21" s="28">
        <s:v>162.44999999999999</s:v>
      </s:c>
      <s:c r="F21" s="35">
        <s:v>3733.07</s:v>
      </s:c>
      <s:c r="G21" s="28"/>
      <s:c r="H21" s="28">
        <s:v>3930.03</s:v>
      </s:c>
    </s:row>
    <s:row x14ac:dyDescent="0.2" r="22" spans="1:10" ht="12">
      <s:c r="A22" s="46"/>
      <s:c r="B22" s="46"/>
      <s:c r="C22" s="50" t="s">
        <s:v>27</s:v>
      </s:c>
      <s:c r="D22" s="48"/>
      <s:c r="E22" s="48"/>
      <s:c r="F22" s="49"/>
      <s:c r="G22" s="48"/>
      <s:c r="H22" s="48"/>
    </s:row>
    <s:row x14ac:dyDescent="0.2" r="23" spans="1:10">
      <s:c r="A23" s="51"/>
      <s:c r="B23" s="51"/>
      <s:c r="C23" s="52"/>
      <s:c r="D23" s="28"/>
      <s:c r="E23" s="28"/>
      <s:c r="F23" s="35"/>
      <s:c r="G23" s="28"/>
      <s:c r="H23" s="28"/>
    </s:row>
    <s:row x14ac:dyDescent="0.2" r="24" spans="1:10">
      <s:c r="A24" s="17"/>
      <s:c r="B24" s="17"/>
      <s:c r="C24" s="52" t="s">
        <s:v>29</s:v>
      </s:c>
      <s:c r="D24" s="28"/>
      <s:c r="E24" s="28"/>
      <s:c r="F24" s="35"/>
      <s:c r="G24" s="28"/>
      <s:c r="H24" s="28"/>
    </s:row>
    <s:row x14ac:dyDescent="0.2" r="25" spans="1:10">
      <s:c r="A25" s="17"/>
      <s:c r="B25" s="17"/>
      <s:c r="C25" s="52" t="s">
        <s:v>30</s:v>
      </s:c>
      <s:c r="D25" s="28">
        <s:f>D21</s:f>
        <s:v>34.51</s:v>
      </s:c>
      <s:c r="E25" s="28">
        <s:f>E21</s:f>
        <s:v>162.44999999999999</s:v>
      </s:c>
      <s:c r="F25" s="35">
        <s:f>F21</s:f>
        <s:v>3733.07</s:v>
      </s:c>
      <s:c r="G25" s="28"/>
      <s:c r="H25" s="28">
        <s:f>H21</s:f>
        <s:v>3930.03</s:v>
      </s:c>
    </s:row>
    <s:row x14ac:dyDescent="0.2" r="26" spans="1:10" ht="12">
      <s:c r="A26" s="46"/>
      <s:c r="B26" s="46"/>
      <s:c r="C26" s="50" t="s">
        <s:v>31</s:v>
      </s:c>
      <s:c r="D26" s="48"/>
      <s:c r="E26" s="48"/>
      <s:c r="F26" s="49"/>
      <s:c r="G26" s="48"/>
      <s:c r="H26" s="48"/>
    </s:row>
    <s:row x14ac:dyDescent="0.2" r="27" spans="1:10">
      <s:c r="A27" s="51" t="s">
        <s:v>28</s:v>
      </s:c>
      <s:c r="B27" s="51" t="s">
        <s:v>32</s:v>
      </s:c>
      <s:c r="C27" s="52" t="s">
        <s:v>33</s:v>
      </s:c>
      <s:c r="D27" s="28"/>
      <s:c r="E27" s="28"/>
      <s:c r="F27" s="35"/>
      <s:c r="G27" s="28">
        <s:v>71.23</s:v>
      </s:c>
      <s:c r="H27" s="28">
        <s:v>71.23</s:v>
      </s:c>
    </s:row>
    <s:row x14ac:dyDescent="0.2" r="28" spans="1:10">
      <s:c r="A28" s="51"/>
      <s:c r="B28" s="51"/>
      <s:c r="C28" s="52"/>
      <s:c r="D28" s="28"/>
      <s:c r="E28" s="28"/>
      <s:c r="F28" s="35"/>
      <s:c r="G28" s="28"/>
      <s:c r="H28" s="28"/>
    </s:row>
    <s:row x14ac:dyDescent="0.2" r="29" spans="1:10">
      <s:c r="A29" s="17"/>
      <s:c r="B29" s="17"/>
      <s:c r="C29" s="52" t="s">
        <s:v>34</s:v>
      </s:c>
      <s:c r="D29" s="28"/>
      <s:c r="E29" s="28"/>
      <s:c r="F29" s="35"/>
      <s:c r="G29" s="28">
        <s:v>71.23</s:v>
      </s:c>
      <s:c r="H29" s="28">
        <s:f>H27</s:f>
        <s:v>71.23</s:v>
      </s:c>
    </s:row>
    <s:row x14ac:dyDescent="0.2" r="30" spans="1:10">
      <s:c r="A30" s="17"/>
      <s:c r="B30" s="17"/>
      <s:c r="C30" s="52" t="s">
        <s:v>35</s:v>
      </s:c>
      <s:c r="D30" s="28"/>
      <s:c r="E30" s="28"/>
      <s:c r="F30" s="35"/>
      <s:c r="G30" s="28">
        <s:v>71.23</s:v>
      </s:c>
      <s:c r="H30" s="28">
        <s:f>H29</s:f>
        <s:v>71.23</s:v>
      </s:c>
    </s:row>
    <s:row x14ac:dyDescent="0.2" r="31" spans="1:10">
      <s:c r="A31" s="17"/>
      <s:c r="B31" s="17"/>
      <s:c r="C31" s="52" t="s">
        <s:v>36</s:v>
      </s:c>
      <s:c r="D31" s="28">
        <s:f>D25</s:f>
        <s:v>34.51</s:v>
      </s:c>
      <s:c r="E31" s="28">
        <s:f>E25</s:f>
        <s:v>162.44999999999999</s:v>
      </s:c>
      <s:c r="F31" s="35">
        <s:v>3733.07</s:v>
      </s:c>
      <s:c r="G31" s="28">
        <s:v>71.23</s:v>
      </s:c>
      <s:c r="H31" s="28">
        <s:f>H25+H30</s:f>
        <s:v>4001.26</s:v>
      </s:c>
      <s:c r="J31" s="59"/>
    </s:row>
    <s:row x14ac:dyDescent="0.2" r="32" spans="1:10" ht="180">
      <s:c r="A32" s="46"/>
      <s:c r="B32" s="46"/>
      <s:c r="C32" s="50" t="s">
        <s:v>50</s:v>
      </s:c>
      <s:c r="D32" s="48"/>
      <s:c r="E32" s="48"/>
      <s:c r="F32" s="49"/>
      <s:c r="G32" s="48"/>
      <s:c r="H32" s="48"/>
    </s:row>
    <s:row x14ac:dyDescent="0.2" r="33" spans="1:10">
      <s:c r="A33" s="51" t="s">
        <s:v>55</s:v>
      </s:c>
      <s:c r="B33" s="51" t="s">
        <s:v>51</s:v>
      </s:c>
      <s:c r="C33" s="52" t="s">
        <s:v>52</s:v>
      </s:c>
      <s:c r="D33" s="28"/>
      <s:c r="E33" s="28"/>
      <s:c r="F33" s="35"/>
      <s:c r="G33" s="28">
        <s:v>294.49</s:v>
      </s:c>
      <s:c r="H33" s="28">
        <s:v>294.49</s:v>
      </s:c>
    </s:row>
    <s:row x14ac:dyDescent="0.2" r="34" spans="1:10">
      <s:c r="A34" s="60"/>
      <s:c r="B34" s="60"/>
      <s:c r="C34" s="52" t="s">
        <s:v>53</s:v>
      </s:c>
      <s:c r="D34" s="28"/>
      <s:c r="E34" s="28"/>
      <s:c r="F34" s="35"/>
      <s:c r="G34" s="28">
        <s:v>294.49</s:v>
      </s:c>
      <s:c r="H34" s="28">
        <s:v>294.49</s:v>
      </s:c>
    </s:row>
    <s:row x14ac:dyDescent="0.2" r="35" spans="1:10" ht="12">
      <s:c r="A35" s="60"/>
      <s:c r="B35" s="60"/>
      <s:c r="C35" s="53" t="s">
        <s:v>54</s:v>
      </s:c>
      <s:c r="D35" s="54">
        <s:v>34.51</s:v>
      </s:c>
      <s:c r="E35" s="54">
        <s:v>162.44999999999999</s:v>
      </s:c>
      <s:c r="F35" s="55">
        <s:v>3733.07</s:v>
      </s:c>
      <s:c r="G35" s="54">
        <s:f>G31+G34</s:f>
        <s:v>365.72</s:v>
      </s:c>
      <s:c r="H35" s="54">
        <s:f>H31+H34</s:f>
        <s:v>4295.75</s:v>
      </s:c>
    </s:row>
    <s:row x14ac:dyDescent="0.2" r="36" spans="1:10">
      <s:c r="A36" s="17"/>
      <s:c r="B36" s="17"/>
      <s:c r="C36" s="52" t="s">
        <s:v>37</s:v>
      </s:c>
      <s:c r="D36" s="28">
        <s:f>D31</s:f>
        <s:v>34.51</s:v>
      </s:c>
      <s:c r="E36" s="28">
        <s:f>E31</s:f>
        <s:v>162.44999999999999</s:v>
      </s:c>
      <s:c r="F36" s="35">
        <s:f>F31</s:f>
        <s:v>3733.07</s:v>
      </s:c>
      <s:c r="G36" s="28">
        <s:f>G35</s:f>
        <s:v>365.72</s:v>
      </s:c>
      <s:c r="H36" s="28">
        <s:f>D36+E36+F36+G36</s:f>
        <s:v>4295.75</s:v>
      </s:c>
    </s:row>
    <s:row x14ac:dyDescent="0.2" r="37" spans="1:10">
      <s:c r="A37" s="17"/>
      <s:c r="B37" s="17"/>
      <s:c r="C37" s="52" t="s">
        <s:v>38</s:v>
      </s:c>
      <s:c r="D37" s="28"/>
      <s:c r="E37" s="28"/>
      <s:c r="F37" s="35"/>
      <s:c r="G37" s="28"/>
      <s:c r="H37" s="28"/>
    </s:row>
    <s:row x14ac:dyDescent="0.2" r="38" spans="1:10">
      <s:c r="A38" s="51" t="s">
        <s:v>56</s:v>
      </s:c>
      <s:c r="B38" s="51" t="s">
        <s:v>39</s:v>
      </s:c>
      <s:c r="C38" s="52" t="s">
        <s:v>40</s:v>
      </s:c>
      <s:c r="D38" s="28">
        <s:f>D36*0.2</s:f>
        <s:v>6.9</s:v>
      </s:c>
      <s:c r="E38" s="28">
        <s:f validation_="true">E36*0.2</s:f>
        <s:v>32.49</s:v>
      </s:c>
      <s:c r="F38" s="28">
        <s:f validation_="true">F36*0.2</s:f>
        <s:v>746.61</s:v>
      </s:c>
      <s:c r="G38" s="28">
        <s:f validation_="true">G36*0.2</s:f>
        <s:v>73.14</s:v>
      </s:c>
      <s:c r="H38" s="28">
        <s:f validation_="true">H36*0.2</s:f>
        <s:v>859.15</s:v>
      </s:c>
    </s:row>
    <s:row x14ac:dyDescent="0.2" r="39" spans="1:10">
      <s:c r="A39" s="17"/>
      <s:c r="B39" s="17"/>
      <s:c r="C39" s="52" t="s">
        <s:v>37</s:v>
      </s:c>
      <s:c r="D39" s="28">
        <s:f>D36+D38</s:f>
        <s:v>41.41</s:v>
      </s:c>
      <s:c r="E39" s="28">
        <s:f>E36+E38</s:f>
        <s:v>194.94</s:v>
      </s:c>
      <s:c r="F39" s="35">
        <s:f>F36+F38</s:f>
        <s:v>4479.68</s:v>
      </s:c>
      <s:c r="G39" s="28">
        <s:f>G36+G38</s:f>
        <s:v>438.86</s:v>
      </s:c>
      <s:c r="H39" s="28">
        <s:f>H36+H38</s:f>
        <s:v>5154.8999999999996</s:v>
      </s:c>
    </s:row>
    <s:row x14ac:dyDescent="0.2" r="40" spans="1:10" ht="12">
      <s:c r="A40" s="17"/>
      <s:c r="B40" s="17"/>
      <s:c r="C40" s="53" t="s">
        <s:v>41</s:v>
      </s:c>
      <s:c r="D40" s="54">
        <s:f>D39</s:f>
        <s:v>41.41</s:v>
      </s:c>
      <s:c r="E40" s="54">
        <s:f>E39</s:f>
        <s:v>194.94</s:v>
      </s:c>
      <s:c r="F40" s="55">
        <s:f>F39</s:f>
        <s:v>4479.68</s:v>
      </s:c>
      <s:c r="G40" s="54">
        <s:f>G39</s:f>
        <s:v>438.86</s:v>
      </s:c>
      <s:c r="H40" s="54">
        <s:f>H39</s:f>
        <s:v>5154.8999999999996</s:v>
      </s:c>
      <s:c r="J40" s="54"/>
    </s:row>
    <s:row x14ac:dyDescent="0.2" r="41" spans="1:10">
      <s:c r="A41" s="17"/>
      <s:c r="B41" s="17"/>
      <s:c r="C41" s="52" t="s">
        <s:v>42</s:v>
      </s:c>
      <s:c r="D41" s="28"/>
      <s:c r="E41" s="28"/>
      <s:c r="F41" s="35"/>
      <s:c r="G41" s="28"/>
      <s:c r="H41" s="28"/>
    </s:row>
    <s:row x14ac:dyDescent="0.2" r="42" spans="1:10">
      <s:c r="A42" s="46"/>
      <s:c r="B42" s="46"/>
      <s:c r="C42" s="47"/>
      <s:c r="D42" s="48"/>
      <s:c r="E42" s="48"/>
      <s:c r="F42" s="49"/>
      <s:c r="G42" s="48"/>
      <s:c r="H42" s="48"/>
    </s:row>
    <s:row x14ac:dyDescent="0.2" r="43" spans="1:10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0">
      <s:c r="A44" s="17"/>
      <s:c r="B44" s="67" t="s">
        <s:v>43</s:v>
      </s:c>
      <s:c r="C44" s="68"/>
      <s:c r="D44" s="61"/>
      <s:c r="E44" s="62"/>
      <s:c r="F44" s="62"/>
      <s:c r="G44" s="62"/>
      <s:c r="H44" s="62"/>
    </s:row>
    <s:row x14ac:dyDescent="0.2" r="45" spans="1:10">
      <s:c r="A45" s="17"/>
      <s:c r="B45" s="17"/>
      <s:c r="C45" s="18"/>
      <s:c r="D45" s="63" t="s">
        <s:v>44</s:v>
      </s:c>
      <s:c r="E45" s="64"/>
      <s:c r="F45" s="64"/>
      <s:c r="G45" s="64"/>
      <s:c r="H45" s="64"/>
    </s:row>
    <s:row x14ac:dyDescent="0.2" r="46" spans="1:10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0">
      <s:c r="A47" s="17"/>
      <s:c r="B47" s="67" t="s">
        <s:v>45</s:v>
      </s:c>
      <s:c r="C47" s="68"/>
      <s:c r="D47" s="61"/>
      <s:c r="E47" s="62"/>
      <s:c r="F47" s="62"/>
      <s:c r="G47" s="62"/>
      <s:c r="H47" s="62"/>
    </s:row>
    <s:row x14ac:dyDescent="0.2" r="48" spans="1:10">
      <s:c r="A48" s="17"/>
      <s:c r="B48" s="17"/>
      <s:c r="C48" s="18"/>
      <s:c r="D48" s="63" t="s">
        <s:v>44</s:v>
      </s:c>
      <s:c r="E48" s="64"/>
      <s:c r="F48" s="64"/>
      <s:c r="G48" s="64"/>
      <s:c r="H48" s="64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46</s:v>
      </s:c>
      <s:c r="C50" s="56"/>
      <s:c r="D50" s="57" t="s">
        <s:v>47</s:v>
      </s:c>
      <s:c r="E50" s="61"/>
      <s:c r="F50" s="62"/>
      <s:c r="G50" s="62"/>
      <s:c r="H50" s="62"/>
    </s:row>
    <s:row x14ac:dyDescent="0.2" r="51" spans="1:8">
      <s:c r="A51" s="17"/>
      <s:c r="B51" s="17"/>
      <s:c r="C51" s="58" t="s">
        <s:v>48</s:v>
      </s:c>
      <s:c r="D51" s="28"/>
      <s:c r="E51" s="63" t="s">
        <s:v>44</s:v>
      </s:c>
      <s:c r="F51" s="64"/>
      <s:c r="G51" s="64"/>
      <s:c r="H51" s="64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65"/>
      <s:c r="D53" s="62"/>
      <s:c r="E53" s="62"/>
      <s:c r="F53" s="62"/>
      <s:c r="G53" s="62"/>
      <s:c r="H53" s="62"/>
    </s:row>
    <s:row x14ac:dyDescent="0.2" r="54" spans="1:8">
      <s:c r="A54" s="17"/>
      <s:c r="B54" s="17"/>
      <s:c r="C54" s="66" t="s">
        <s:v>49</s:v>
      </s:c>
      <s:c r="D54" s="64"/>
      <s:c r="E54" s="64"/>
      <s:c r="F54" s="64"/>
      <s:c r="G54" s="64"/>
      <s:c r="H54" s="64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17"/>
      <s:c r="B283" s="17"/>
      <s:c r="C283" s="18"/>
      <s:c r="D283" s="28"/>
      <s:c r="E283" s="28"/>
      <s:c r="F283" s="35"/>
      <s:c r="G283" s="28"/>
      <s:c r="H283" s="28"/>
    </s:row>
    <s:row x14ac:dyDescent="0.2" r="284" spans="1:8">
      <s:c r="A284" s="17"/>
      <s:c r="B284" s="17"/>
      <s:c r="C284" s="18"/>
      <s:c r="D284" s="28"/>
      <s:c r="E284" s="28"/>
      <s:c r="F284" s="35"/>
      <s:c r="G284" s="28"/>
      <s:c r="H284" s="28"/>
    </s:row>
    <s:row x14ac:dyDescent="0.2" r="285" spans="1:8">
      <s:c r="A285" s="17"/>
      <s:c r="B285" s="17"/>
      <s:c r="C285" s="18"/>
      <s:c r="D285" s="28"/>
      <s:c r="E285" s="28"/>
      <s:c r="F285" s="35"/>
      <s:c r="G285" s="28"/>
      <s:c r="H285" s="28"/>
    </s:row>
    <s:row x14ac:dyDescent="0.2" r="286" spans="1:8">
      <s:c r="A286" s="17"/>
      <s:c r="B286" s="17"/>
      <s:c r="C286" s="18"/>
      <s:c r="D286" s="28"/>
      <s:c r="E286" s="28"/>
      <s:c r="F286" s="35"/>
      <s:c r="G286" s="28"/>
      <s:c r="H286" s="28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6"/>
      <s:c r="C787" s="5"/>
    </s:row>
    <s:row x14ac:dyDescent="0.2" r="788" spans="1:3">
      <s:c r="A788" s="4"/>
      <s:c r="B788" s="6"/>
      <s:c r="C788" s="5"/>
    </s:row>
    <s:row x14ac:dyDescent="0.2" r="789" spans="1:3">
      <s:c r="A789" s="4"/>
      <s:c r="B789" s="6"/>
      <s:c r="C789" s="5"/>
    </s:row>
    <s:row x14ac:dyDescent="0.2" r="790" spans="1:3">
      <s:c r="A790" s="4"/>
      <s:c r="B790" s="6"/>
      <s:c r="C790" s="5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A869" s="4"/>
      <s:c r="B869" s="4"/>
    </s:row>
    <s:row x14ac:dyDescent="0.2" r="870" spans="1:2">
      <s:c r="A870" s="4"/>
      <s:c r="B870" s="4"/>
    </s:row>
    <s:row x14ac:dyDescent="0.2" r="871" spans="1:2">
      <s:c r="A871" s="4"/>
      <s:c r="B871" s="4"/>
    </s:row>
    <s:row x14ac:dyDescent="0.2" r="872" spans="1:2">
      <s:c r="A872" s="4"/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  <s:row x14ac:dyDescent="0.2" r="1003" spans="2:2">
      <s:c r="B1003" s="4"/>
    </s:row>
    <s:row x14ac:dyDescent="0.2" r="1004" spans="2:2">
      <s:c r="B1004" s="4"/>
    </s:row>
    <s:row x14ac:dyDescent="0.2" r="1005" spans="2:2">
      <s:c r="B1005" s="4"/>
    </s:row>
    <s:row x14ac:dyDescent="0.2" r="1006" spans="2:2">
      <s:c r="B1006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50:H50"/>
    <s:mergeCell ref="E51:H51"/>
    <s:mergeCell ref="C53:H53"/>
    <s:mergeCell ref="C54:H54"/>
    <s:mergeCell ref="B44:C44"/>
    <s:mergeCell ref="D44:H44"/>
    <s:mergeCell ref="D45:H45"/>
    <s:mergeCell ref="B47:C47"/>
    <s:mergeCell ref="D47:H47"/>
    <s:mergeCell ref="D48:H48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2025-09-26T14:39:59Z</dcterms:modified>
</cp:coreProperties>
</file>